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70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<sst xmlns="http://schemas.openxmlformats.org/spreadsheetml/2006/main" count="52" uniqueCount="45">
  <si>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</si>
  <si>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</si>
  <si>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</si>
  <si>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</si>
  <si>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</si>
  <si>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</si>
  <si>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</si>
  <si>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</si>
  <si>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</si>
  <si>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</si>
  <si>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</si>
  <si>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</si>
  <si>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</si>
  <si>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</si>
  <si>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</si>
  <si>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</si>
  <si>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</si>
  <si>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</si>
  <si>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</si>
  <si>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</si>
  <si>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</si>
  <si>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</si>
  <si>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</si>
  <si>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</si>
  <si>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</si>
  <si>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</si>
  <si>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</si>
  <si>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</si>
  <si>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</si>
  <si>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</si>
  <si>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</si>
  <si>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</si>
  <si>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</si>
  <si>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</si>
  <si>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</si>
  <si>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</si>
  <si>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</si>
  <si>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</si>
  <si>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</si>
  <si>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</si>
  <si>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 xml:space="preserve">jubilee event </t>
  </si>
  <si>
    <t>jubilee event</t>
  </si>
  <si>
    <t>Shropshire</t>
  </si>
  <si>
    <t>precept increased to cover costs.</t>
  </si>
  <si>
    <t>Ditton Priors Parish Council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</si>
</sst>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3">
      <selection activeCell="F28" sqref="F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44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42</v>
      </c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14380</v>
      </c>
      <c r="F11" s="8">
        <v>9569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12474</v>
      </c>
      <c r="F13" s="8">
        <v>14618</v>
      </c>
      <c r="G13" s="5">
        <f>F13-D13</f>
        <v>2144</v>
      </c>
      <c r="H13" s="6">
        <f>IF((D13&gt;F13),(D13-F13)/D13,IF(D13&lt;F13,-(D13-F13)/D13,IF(D13=F13,0)))</f>
        <v>0.17187750521083855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IF((H13&lt;15%)*AND(G13&lt;100000)*OR(G13&gt;-100000),"NO","YES")</f>
        <v>YES</v>
      </c>
      <c r="M13" s="10" t="str">
        <f>IF((L13="YES")*AND(I13+J13&lt;1),"Explanation not required, difference less than £200"," ")</f>
        <v> </v>
      </c>
      <c r="N13" s="13" t="s">
        <v>43</v>
      </c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3230</v>
      </c>
      <c r="F15" s="8">
        <v>3419</v>
      </c>
      <c r="G15" s="5">
        <f>F15-D15</f>
        <v>189</v>
      </c>
      <c r="H15" s="6">
        <f>IF((D15&gt;F15),(D15-F15)/D15,IF(D15&lt;F15,-(D15-F15)/D15,IF(D15=F15,0)))</f>
        <v>0.05851393188854489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10594</v>
      </c>
      <c r="F17" s="8">
        <v>10451</v>
      </c>
      <c r="G17" s="5">
        <f>F17-D17</f>
        <v>-143</v>
      </c>
      <c r="H17" s="6">
        <f>IF((D17&gt;F17),(D17-F17)/D17,IF(D17&lt;F17,-(D17-F17)/D17,IF(D17=F17,0)))</f>
        <v>0.013498206531999245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9921</v>
      </c>
      <c r="F21" s="8">
        <v>11107</v>
      </c>
      <c r="G21" s="5">
        <f>F21-D21</f>
        <v>1186</v>
      </c>
      <c r="H21" s="6">
        <f>IF((D21&gt;F21),(D21-F21)/D21,IF(D21&lt;F21,-(D21-F21)/D21,IF(D21=F21,0)))</f>
        <v>0.11954440076605181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9569</v>
      </c>
      <c r="F23" s="2">
        <v>6048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9569</v>
      </c>
      <c r="F26" s="8">
        <v>6048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28125</v>
      </c>
      <c r="F28" s="8">
        <v>28125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Jayne Madeley</cp:lastModifiedBy>
  <cp:lastPrinted>2023-04-20T15:11:54Z</cp:lastPrinted>
  <dcterms:created xsi:type="dcterms:W3CDTF">2012-07-11T10:01:28Z</dcterms:created>
  <dcterms:modified xsi:type="dcterms:W3CDTF">2023-06-24T14:51:03Z</dcterms:modified>
  <cp:category/>
  <cp:version/>
  <cp:contentType/>
  <cp:contentStatus/>
</cp:coreProperties>
</file>